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774" windowHeight="10651"/>
  </bookViews>
  <sheets>
    <sheet name="2013 " sheetId="1" r:id="rId1"/>
  </sheets>
  <definedNames>
    <definedName name="_xlnm.Print_Area" localSheetId="0">'2013 '!$A$1:$E$30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B28" l="1"/>
</calcChain>
</file>

<file path=xl/sharedStrings.xml><?xml version="1.0" encoding="utf-8"?>
<sst xmlns="http://schemas.openxmlformats.org/spreadsheetml/2006/main" count="70" uniqueCount="59">
  <si>
    <t>NATURAL RESOURCE GOVERNANCE INSTITUTE</t>
  </si>
  <si>
    <t>Our Funders 2013</t>
  </si>
  <si>
    <t>Contributor</t>
  </si>
  <si>
    <t>Norwegian Agency for Development Cooperation</t>
  </si>
  <si>
    <t>Bill &amp; Melinda Gates Foundation</t>
  </si>
  <si>
    <t>To support activities related to the transparency of oil revenues and public finance in Azerbaijan</t>
  </si>
  <si>
    <t>Time Period</t>
  </si>
  <si>
    <t>To support effective civil society engagement in EITI implementation in the U.S.</t>
  </si>
  <si>
    <t>To support more transparent, accountable and effective natural resource management in Libya and Tunisia</t>
  </si>
  <si>
    <t>The William and Flora Hewlett Foundation</t>
  </si>
  <si>
    <t>Open Society Foundations</t>
  </si>
  <si>
    <t>To support training, comparative research and advocacy to build civil society capacity to contribute to improved governance of the extractive sector in Latin America</t>
  </si>
  <si>
    <t xml:space="preserve">Bill &amp; Melinda Gates Foundation </t>
  </si>
  <si>
    <t>To elaborate a country vision and road map for maximizing the capacity of gas revenues to advance human development outcomes in Ghana and Tanzania</t>
  </si>
  <si>
    <t>UK Department for International Development</t>
  </si>
  <si>
    <t>January 2013-December 2013</t>
  </si>
  <si>
    <t>March 2013-March 2015</t>
  </si>
  <si>
    <t>April 2013-April 2016</t>
  </si>
  <si>
    <t>January 2013-December 2014</t>
  </si>
  <si>
    <t>January 2013-March 2014</t>
  </si>
  <si>
    <t>January 2013-July 2014</t>
  </si>
  <si>
    <t>January 2013-June 2014</t>
  </si>
  <si>
    <t>October 2013-October 2015</t>
  </si>
  <si>
    <t>November 2012-June 2013</t>
  </si>
  <si>
    <t>July 2013-July 2016</t>
  </si>
  <si>
    <t>December 2013-December 2014</t>
  </si>
  <si>
    <t>January 2012-January 2015</t>
  </si>
  <si>
    <t>October 2011-June 2014</t>
  </si>
  <si>
    <t>April 2013-April 2015</t>
  </si>
  <si>
    <t>June 2013-June 2015</t>
  </si>
  <si>
    <t>July 2013-December 2014</t>
  </si>
  <si>
    <t>January 2012-December 2014</t>
  </si>
  <si>
    <t>Others (&lt;$0.1 million in 2013)</t>
  </si>
  <si>
    <t>To support greater transparency of revenues from natural resources and sound revenue management politices and strong oversight by a capable civil society, media and parliament in Libya</t>
  </si>
  <si>
    <t xml:space="preserve">Australian Department of Foreign Affairs and Trade </t>
  </si>
  <si>
    <t>To build capacities of civil society in relation to EITI globally, regionally and in two countries - Mongolia and Myanmar</t>
  </si>
  <si>
    <t>To promote the effective, transparent, and accountable management of oil, gas and mineral resources by sub-national, national and regional authorities in the Southeast Asia region</t>
  </si>
  <si>
    <t>US Agency for International Development (Indonesia)</t>
  </si>
  <si>
    <t>Netherlands Ministry of Foreign Affairs</t>
  </si>
  <si>
    <t>US Department of State</t>
  </si>
  <si>
    <t>Ford Foundation</t>
  </si>
  <si>
    <t>Anonymous</t>
  </si>
  <si>
    <t>French Ministry of Foreign Affairs</t>
  </si>
  <si>
    <t>To support the Francophone Africa Regional Knowledge Hub</t>
  </si>
  <si>
    <t>NOK 7.40</t>
  </si>
  <si>
    <t>General Operating Support</t>
  </si>
  <si>
    <t>Purpose</t>
  </si>
  <si>
    <t>To support civil society in EITI implementing countries and prospective countries</t>
  </si>
  <si>
    <t>Amount 
(original currency, millions)</t>
  </si>
  <si>
    <t xml:space="preserve">                                                                          Total Contribution/Grant</t>
  </si>
  <si>
    <r>
      <t xml:space="preserve"> 2013 Amount (USD, millions)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</si>
  <si>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From 2013 Audited Financial Statements</t>
    </r>
  </si>
  <si>
    <r>
      <t>Total Contribution/Grant Income in 2013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</si>
  <si>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Excludes in-kind contributions, consulting and investment income</t>
    </r>
  </si>
  <si>
    <t>To build capacities of parliament, civil society and communities to improve governance of oil, gas and mineral resources for public good in Tanzania and Uganda</t>
  </si>
  <si>
    <t>To build capacity and provide training in EITI monitoring and reporting to civil society organizations in Iraq</t>
  </si>
  <si>
    <t xml:space="preserve">To support capacity building and training in petroleum sector issues of parliamentarians, media and civil society organizations in OfD priority countries </t>
  </si>
  <si>
    <t>To support the development and implementation of the Natural Resource Charter</t>
  </si>
  <si>
    <t>World Bank (Multi-Donor Trust Fund)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</si>
</sst>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-[$£-809]* #,##0_-;\-[$£-809]* #,##0_-;_-[$£-809]* &quot;-&quot;??_-;_-@_-"/>
    <numFmt numFmtId="167" formatCode="_([$€-2]\ * #,##0_);_([$€-2]\ * \(#,##0\);_([$€-2]\ * &quot;-&quot;??_);_(@_)"/>
    <numFmt numFmtId="168" formatCode="[$NOK]\ #,##0.00_);\([$NOK]\ #,##0.00\)"/>
    <numFmt numFmtId="169" formatCode="[$£-809]#,##0.00"/>
    <numFmt numFmtId="170" formatCode="[$€-2]\ #,##0.00_);\([$€-2]\ #,##0.00\)"/>
    <numFmt numFmtId="171" formatCode="[$AUD]\ #,##0.00_);\([$AUD]\ 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horizontal="right" vertical="top"/>
    </xf>
    <xf numFmtId="6" fontId="0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7" fontId="0" fillId="0" borderId="0" xfId="2" applyNumberFormat="1" applyFont="1" applyAlignment="1">
      <alignment horizontal="right" vertical="top"/>
    </xf>
    <xf numFmtId="165" fontId="0" fillId="0" borderId="0" xfId="2" applyNumberFormat="1" applyFont="1" applyAlignment="1">
      <alignment horizontal="center" vertical="top"/>
    </xf>
    <xf numFmtId="168" fontId="0" fillId="0" borderId="0" xfId="1" applyNumberFormat="1" applyFont="1" applyAlignment="1">
      <alignment horizontal="right" vertical="top"/>
    </xf>
    <xf numFmtId="164" fontId="0" fillId="0" borderId="0" xfId="1" applyNumberFormat="1" applyFont="1" applyAlignment="1">
      <alignment horizontal="center" vertical="top"/>
    </xf>
    <xf numFmtId="7" fontId="0" fillId="0" borderId="0" xfId="2" applyNumberFormat="1" applyFont="1" applyFill="1" applyAlignment="1">
      <alignment horizontal="right" vertical="top"/>
    </xf>
    <xf numFmtId="165" fontId="0" fillId="0" borderId="0" xfId="2" applyNumberFormat="1" applyFont="1" applyFill="1" applyAlignment="1">
      <alignment horizontal="center" vertical="top"/>
    </xf>
    <xf numFmtId="169" fontId="4" fillId="0" borderId="0" xfId="1" applyNumberFormat="1" applyFont="1" applyAlignment="1">
      <alignment horizontal="right" vertical="top"/>
    </xf>
    <xf numFmtId="166" fontId="4" fillId="0" borderId="0" xfId="1" applyNumberFormat="1" applyFont="1" applyAlignment="1">
      <alignment horizontal="center" vertical="top"/>
    </xf>
    <xf numFmtId="170" fontId="0" fillId="0" borderId="0" xfId="1" applyNumberFormat="1" applyFont="1" applyAlignment="1">
      <alignment horizontal="right" vertical="top"/>
    </xf>
    <xf numFmtId="167" fontId="0" fillId="0" borderId="0" xfId="1" applyNumberFormat="1" applyFont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7" fontId="0" fillId="0" borderId="0" xfId="2" applyNumberFormat="1" applyFont="1" applyAlignment="1">
      <alignment vertical="top"/>
    </xf>
    <xf numFmtId="171" fontId="0" fillId="0" borderId="0" xfId="1" applyNumberFormat="1" applyFont="1" applyAlignment="1">
      <alignment horizontal="right" vertical="top"/>
    </xf>
    <xf numFmtId="0" fontId="6" fillId="0" borderId="0" xfId="0" applyFont="1" applyFill="1" applyAlignment="1">
      <alignment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619127</xdr:colOff>
      <xdr:row>3</xdr:row>
      <xdr:rowOff>47625</xdr:rowOff>
    </xdr:from>
    <xdr:to>
      <xdr:col>4</xdr:col>
      <xdr:colOff>1695452</xdr:colOff>
      <xdr:row>3</xdr:row>
      <xdr:rowOff>176215</xdr:rowOff>
    </xdr:to>
    <xdr:sp macro="" textlink="">
      <xdr:nvSpPr>
        <xdr:cNvPr id="7" name="Left Brace 6"/>
        <xdr:cNvSpPr/>
      </xdr:nvSpPr>
      <xdr:spPr>
        <a:xfrm rot="5400000">
          <a:off x="7331870" y="-1550193"/>
          <a:ext cx="128590" cy="44672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Normal="100" workbookViewId="0">
      <selection activeCell="A31" sqref="A31"/>
    </sheetView>
  </sheetViews>
  <sheetFormatPr defaultColWidth="9.125" defaultRowHeight="14.3"/>
  <cols>
    <col min="1" max="1" width="52.375" style="6" customWidth="1"/>
    <col min="2" max="2" width="15.75" style="8" customWidth="1"/>
    <col min="3" max="3" width="19.875" style="8" customWidth="1"/>
    <col min="4" max="4" width="31" style="4" bestFit="1" customWidth="1"/>
    <col min="5" max="5" width="47.625" style="3" customWidth="1"/>
    <col min="6" max="16384" width="9.125" style="2"/>
  </cols>
  <sheetData>
    <row r="1" spans="1:5">
      <c r="A1" s="5" t="s">
        <v>0</v>
      </c>
    </row>
    <row r="2" spans="1:5">
      <c r="A2" s="5" t="s">
        <v>1</v>
      </c>
    </row>
    <row r="3" spans="1:5">
      <c r="C3" s="32" t="s">
        <v>49</v>
      </c>
      <c r="D3" s="32"/>
      <c r="E3" s="32"/>
    </row>
    <row r="4" spans="1:5">
      <c r="C4" s="33"/>
      <c r="D4" s="34"/>
      <c r="E4" s="34"/>
    </row>
    <row r="5" spans="1:5" ht="42.8">
      <c r="A5" s="11" t="s">
        <v>2</v>
      </c>
      <c r="B5" s="11" t="s">
        <v>50</v>
      </c>
      <c r="C5" s="11" t="s">
        <v>48</v>
      </c>
      <c r="D5" s="11" t="s">
        <v>6</v>
      </c>
      <c r="E5" s="11" t="s">
        <v>46</v>
      </c>
    </row>
    <row r="6" spans="1:5">
      <c r="A6" s="12" t="s">
        <v>10</v>
      </c>
      <c r="B6" s="13">
        <v>4.83</v>
      </c>
      <c r="C6" s="13">
        <v>4.83</v>
      </c>
      <c r="D6" s="14" t="s">
        <v>15</v>
      </c>
      <c r="E6" s="12" t="s">
        <v>45</v>
      </c>
    </row>
    <row r="7" spans="1:5">
      <c r="A7" s="15" t="s">
        <v>9</v>
      </c>
      <c r="B7" s="13">
        <v>4</v>
      </c>
      <c r="C7" s="16">
        <v>4</v>
      </c>
      <c r="D7" s="17" t="s">
        <v>16</v>
      </c>
      <c r="E7" s="12" t="s">
        <v>45</v>
      </c>
    </row>
    <row r="8" spans="1:5">
      <c r="A8" s="15" t="s">
        <v>4</v>
      </c>
      <c r="B8" s="13">
        <v>3</v>
      </c>
      <c r="C8" s="16">
        <v>3</v>
      </c>
      <c r="D8" s="17" t="s">
        <v>17</v>
      </c>
      <c r="E8" s="12" t="s">
        <v>45</v>
      </c>
    </row>
    <row r="9" spans="1:5" ht="42.8">
      <c r="A9" s="15" t="s">
        <v>3</v>
      </c>
      <c r="B9" s="13">
        <v>1.24</v>
      </c>
      <c r="C9" s="18" t="s">
        <v>44</v>
      </c>
      <c r="D9" s="19" t="s">
        <v>15</v>
      </c>
      <c r="E9" s="12" t="s">
        <v>56</v>
      </c>
    </row>
    <row r="10" spans="1:5" ht="42.8">
      <c r="A10" s="12" t="s">
        <v>34</v>
      </c>
      <c r="B10" s="13">
        <v>1.2</v>
      </c>
      <c r="C10" s="30">
        <v>1.3</v>
      </c>
      <c r="D10" s="19" t="s">
        <v>29</v>
      </c>
      <c r="E10" s="12" t="s">
        <v>35</v>
      </c>
    </row>
    <row r="11" spans="1:5" ht="28.55">
      <c r="A11" s="12" t="s">
        <v>58</v>
      </c>
      <c r="B11" s="13">
        <v>0.89</v>
      </c>
      <c r="C11" s="20">
        <v>1.49</v>
      </c>
      <c r="D11" s="21" t="s">
        <v>20</v>
      </c>
      <c r="E11" s="12" t="s">
        <v>47</v>
      </c>
    </row>
    <row r="12" spans="1:5" ht="42.8">
      <c r="A12" s="12" t="s">
        <v>12</v>
      </c>
      <c r="B12" s="13">
        <v>0.87</v>
      </c>
      <c r="C12" s="16">
        <v>1.72</v>
      </c>
      <c r="D12" s="17" t="s">
        <v>22</v>
      </c>
      <c r="E12" s="12" t="s">
        <v>13</v>
      </c>
    </row>
    <row r="13" spans="1:5" ht="57.1">
      <c r="A13" s="12" t="s">
        <v>37</v>
      </c>
      <c r="B13" s="13">
        <v>0.83</v>
      </c>
      <c r="C13" s="16">
        <v>2.99</v>
      </c>
      <c r="D13" s="17" t="s">
        <v>26</v>
      </c>
      <c r="E13" s="12" t="s">
        <v>36</v>
      </c>
    </row>
    <row r="14" spans="1:5" ht="28.55">
      <c r="A14" s="12" t="s">
        <v>14</v>
      </c>
      <c r="B14" s="13">
        <v>0.7</v>
      </c>
      <c r="C14" s="22">
        <v>4.8099999999999996</v>
      </c>
      <c r="D14" s="23" t="s">
        <v>24</v>
      </c>
      <c r="E14" s="12" t="s">
        <v>8</v>
      </c>
    </row>
    <row r="15" spans="1:5" ht="28.55">
      <c r="A15" s="12" t="s">
        <v>38</v>
      </c>
      <c r="B15" s="13">
        <v>0.68</v>
      </c>
      <c r="C15" s="16">
        <v>0.71</v>
      </c>
      <c r="D15" s="17" t="s">
        <v>18</v>
      </c>
      <c r="E15" s="12" t="s">
        <v>57</v>
      </c>
    </row>
    <row r="16" spans="1:5" ht="28.55">
      <c r="A16" s="12" t="s">
        <v>39</v>
      </c>
      <c r="B16" s="13">
        <v>0.52</v>
      </c>
      <c r="C16" s="29">
        <v>2</v>
      </c>
      <c r="D16" s="17" t="s">
        <v>27</v>
      </c>
      <c r="E16" s="12" t="s">
        <v>55</v>
      </c>
    </row>
    <row r="17" spans="1:5" ht="77.95" customHeight="1">
      <c r="A17" s="12" t="s">
        <v>14</v>
      </c>
      <c r="B17" s="13">
        <v>0.44</v>
      </c>
      <c r="C17" s="22">
        <v>0.48</v>
      </c>
      <c r="D17" s="23" t="s">
        <v>23</v>
      </c>
      <c r="E17" s="12" t="s">
        <v>33</v>
      </c>
    </row>
    <row r="18" spans="1:5" ht="28.55">
      <c r="A18" s="12" t="s">
        <v>14</v>
      </c>
      <c r="B18" s="13">
        <v>0.39</v>
      </c>
      <c r="C18" s="22">
        <v>0.6</v>
      </c>
      <c r="D18" s="23" t="s">
        <v>31</v>
      </c>
      <c r="E18" s="12" t="s">
        <v>57</v>
      </c>
    </row>
    <row r="19" spans="1:5" ht="42.8">
      <c r="A19" s="12" t="s">
        <v>40</v>
      </c>
      <c r="B19" s="13">
        <v>0.3</v>
      </c>
      <c r="C19" s="16">
        <v>0.3</v>
      </c>
      <c r="D19" s="17" t="s">
        <v>21</v>
      </c>
      <c r="E19" s="12" t="s">
        <v>11</v>
      </c>
    </row>
    <row r="20" spans="1:5" ht="28.55">
      <c r="A20" s="12" t="s">
        <v>9</v>
      </c>
      <c r="B20" s="13">
        <v>0.3</v>
      </c>
      <c r="C20" s="16">
        <v>0.3</v>
      </c>
      <c r="D20" s="17" t="s">
        <v>30</v>
      </c>
      <c r="E20" s="12" t="s">
        <v>57</v>
      </c>
    </row>
    <row r="21" spans="1:5" ht="28.55">
      <c r="A21" s="12" t="s">
        <v>10</v>
      </c>
      <c r="B21" s="13">
        <v>0.28999999999999998</v>
      </c>
      <c r="C21" s="16">
        <v>0.28999999999999998</v>
      </c>
      <c r="D21" s="17" t="s">
        <v>18</v>
      </c>
      <c r="E21" s="12" t="s">
        <v>5</v>
      </c>
    </row>
    <row r="22" spans="1:5" ht="57.1">
      <c r="A22" s="12" t="s">
        <v>41</v>
      </c>
      <c r="B22" s="13">
        <v>0.2</v>
      </c>
      <c r="C22" s="16">
        <v>0.2</v>
      </c>
      <c r="D22" s="17" t="s">
        <v>25</v>
      </c>
      <c r="E22" s="12" t="s">
        <v>54</v>
      </c>
    </row>
    <row r="23" spans="1:5" ht="28.55">
      <c r="A23" s="12" t="s">
        <v>10</v>
      </c>
      <c r="B23" s="13">
        <v>0.16</v>
      </c>
      <c r="C23" s="16">
        <v>0.16</v>
      </c>
      <c r="D23" s="17" t="s">
        <v>19</v>
      </c>
      <c r="E23" s="12" t="s">
        <v>7</v>
      </c>
    </row>
    <row r="24" spans="1:5" ht="28.55">
      <c r="A24" s="12" t="s">
        <v>42</v>
      </c>
      <c r="B24" s="13">
        <v>0.13</v>
      </c>
      <c r="C24" s="24">
        <v>0.1</v>
      </c>
      <c r="D24" s="25" t="s">
        <v>28</v>
      </c>
      <c r="E24" s="12" t="s">
        <v>43</v>
      </c>
    </row>
    <row r="25" spans="1:5">
      <c r="A25" s="26"/>
      <c r="B25" s="27"/>
      <c r="C25" s="27"/>
      <c r="D25" s="28"/>
      <c r="E25" s="12"/>
    </row>
    <row r="26" spans="1:5">
      <c r="A26" s="26" t="s">
        <v>32</v>
      </c>
      <c r="B26" s="13">
        <f>0.12+0.22</f>
        <v>0.33999999999999997</v>
      </c>
      <c r="C26" s="13"/>
      <c r="D26" s="28"/>
      <c r="E26" s="12"/>
    </row>
    <row r="27" spans="1:5">
      <c r="A27" s="26"/>
      <c r="B27" s="27"/>
      <c r="C27" s="27"/>
      <c r="D27" s="28"/>
      <c r="E27" s="12"/>
    </row>
    <row r="28" spans="1:5" ht="16.3">
      <c r="A28" s="26" t="s">
        <v>52</v>
      </c>
      <c r="B28" s="13">
        <f>SUM(B6:B27)</f>
        <v>21.31</v>
      </c>
      <c r="C28" s="27"/>
      <c r="D28" s="28"/>
      <c r="E28" s="12"/>
    </row>
    <row r="29" spans="1:5" ht="15.65">
      <c r="A29" s="31" t="s">
        <v>51</v>
      </c>
    </row>
    <row r="30" spans="1:5" ht="29.25">
      <c r="A30" s="31" t="s">
        <v>53</v>
      </c>
    </row>
    <row r="31" spans="1:5">
      <c r="C31" s="9"/>
      <c r="D31" s="7"/>
    </row>
    <row r="59" spans="1:4">
      <c r="A59" s="5"/>
    </row>
    <row r="60" spans="1:4">
      <c r="A60" s="5"/>
    </row>
    <row r="62" spans="1:4">
      <c r="A62" s="5"/>
    </row>
    <row r="63" spans="1:4">
      <c r="A63" s="5"/>
      <c r="C63" s="10"/>
      <c r="D63" s="1"/>
    </row>
    <row r="65" spans="1:1">
      <c r="A65" s="5"/>
    </row>
  </sheetData>
  <sortState ref="A6:E28">
    <sortCondition descending="1" ref="B6:B28"/>
    <sortCondition ref="A6:A28"/>
  </sortState>
  <mergeCells count="2">
    <mergeCell ref="C3:E3"/>
    <mergeCell ref="C4:E4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</vt:lpstr>
      <vt:lpstr>'2013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Berkowitz</dc:creator>
  <cp:lastModifiedBy>jessica</cp:lastModifiedBy>
  <cp:lastPrinted>2014-12-02T18:12:01Z</cp:lastPrinted>
  <dcterms:created xsi:type="dcterms:W3CDTF">2014-12-01T21:59:29Z</dcterms:created>
  <dcterms:modified xsi:type="dcterms:W3CDTF">2014-12-02T22:12:43Z</dcterms:modified>
</cp:coreProperties>
</file>